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10" windowHeight="9420" tabRatio="799" activeTab="0"/>
  </bookViews>
  <sheets>
    <sheet name="EXHIBIT C" sheetId="1" r:id="rId1"/>
  </sheets>
  <definedNames>
    <definedName name="BOTTCOST">#REF!</definedName>
    <definedName name="COLDCOST">#REF!</definedName>
    <definedName name="DELCOST">#REF!</definedName>
    <definedName name="IC_Selling">#REF!</definedName>
    <definedName name="_xlnm.Print_Area" localSheetId="0">'EXHIBIT C'!$A$1:$E$70</definedName>
    <definedName name="RECCOST">#REF!</definedName>
    <definedName name="SELLCOST">#REF!</definedName>
    <definedName name="STDCOST">#REF!</definedName>
  </definedNames>
  <calcPr fullCalcOnLoad="1"/>
</workbook>
</file>

<file path=xl/sharedStrings.xml><?xml version="1.0" encoding="utf-8"?>
<sst xmlns="http://schemas.openxmlformats.org/spreadsheetml/2006/main" count="52" uniqueCount="52">
  <si>
    <t>Account</t>
  </si>
  <si>
    <t>Total</t>
  </si>
  <si>
    <t>Account Name</t>
  </si>
  <si>
    <t>Line</t>
  </si>
  <si>
    <t>No.</t>
  </si>
  <si>
    <t>Product Sales</t>
  </si>
  <si>
    <t>Other Sales</t>
  </si>
  <si>
    <t>Bulk Milk</t>
  </si>
  <si>
    <t>Bulk Cream</t>
  </si>
  <si>
    <t>Condensed &amp; Powder</t>
  </si>
  <si>
    <t>Processing Services Income</t>
  </si>
  <si>
    <t>Sub Dealers (Net of Discounts)</t>
  </si>
  <si>
    <t>Other Dealers (Net of Discounts)</t>
  </si>
  <si>
    <t>Fluid Milk Product Returns &amp; Discounts</t>
  </si>
  <si>
    <t>Ice Cream and Other Returns and Discounts</t>
  </si>
  <si>
    <t>Purchases of Raw Milk from Others</t>
  </si>
  <si>
    <t>Purchases of Condensed, Powder and Ingredients - MILK</t>
  </si>
  <si>
    <t>Purchases of Condensed, Powder and Ingredients - OTHER</t>
  </si>
  <si>
    <t>Purchases of Packaged Fluid &amp; Other Dairy Products</t>
  </si>
  <si>
    <t>Purchases of Non-Dairy Products</t>
  </si>
  <si>
    <r>
      <t>Provision for Income Taxes</t>
    </r>
    <r>
      <rPr>
        <b/>
        <sz val="12"/>
        <color indexed="8"/>
        <rFont val="Arial"/>
        <family val="0"/>
      </rPr>
      <t xml:space="preserve">  </t>
    </r>
    <r>
      <rPr>
        <i/>
        <sz val="11"/>
        <color indexed="10"/>
        <rFont val="Arial"/>
        <family val="2"/>
      </rPr>
      <t>(enter as positive amount)</t>
    </r>
  </si>
  <si>
    <t>GROSS SALES:</t>
  </si>
  <si>
    <t>COST OF SALES:</t>
  </si>
  <si>
    <t>DISCOUNTS &amp; RETURNS:</t>
  </si>
  <si>
    <t>Wholesale Delivered by Ice Cream Equipment</t>
  </si>
  <si>
    <t>Containers</t>
  </si>
  <si>
    <r>
      <t xml:space="preserve">Other Income  </t>
    </r>
    <r>
      <rPr>
        <i/>
        <sz val="11"/>
        <color indexed="10"/>
        <rFont val="Arial"/>
        <family val="2"/>
      </rPr>
      <t>(enter as positive amount)</t>
    </r>
  </si>
  <si>
    <r>
      <t xml:space="preserve">Other Expenses  </t>
    </r>
    <r>
      <rPr>
        <i/>
        <sz val="11"/>
        <color indexed="10"/>
        <rFont val="Arial"/>
        <family val="2"/>
      </rPr>
      <t>(enter as positive amount)</t>
    </r>
  </si>
  <si>
    <t>Code</t>
  </si>
  <si>
    <t>Amount ($)</t>
  </si>
  <si>
    <t>Purchases of Raw Milk from Producers &amp; Coops</t>
  </si>
  <si>
    <t>PRODUCTIVE COST CENTER EXPENSES:</t>
  </si>
  <si>
    <r>
      <t xml:space="preserve">TOTAL GROSS SALES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Add Lines 1 thru 9</t>
    </r>
    <r>
      <rPr>
        <sz val="12"/>
        <color indexed="8"/>
        <rFont val="Arial"/>
        <family val="2"/>
      </rPr>
      <t>)</t>
    </r>
  </si>
  <si>
    <r>
      <t xml:space="preserve">TOTAL DISCOUNTS &amp; RETURNS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11 + Line 12</t>
    </r>
    <r>
      <rPr>
        <sz val="12"/>
        <color indexed="8"/>
        <rFont val="Arial"/>
        <family val="2"/>
      </rPr>
      <t>)</t>
    </r>
  </si>
  <si>
    <r>
      <t xml:space="preserve">NET SALES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10 - Line 13</t>
    </r>
    <r>
      <rPr>
        <sz val="12"/>
        <color indexed="8"/>
        <rFont val="Arial"/>
        <family val="2"/>
      </rPr>
      <t>)</t>
    </r>
  </si>
  <si>
    <r>
      <t xml:space="preserve">Subtotal - Purch. of Raw Milk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15 + Line 16</t>
    </r>
    <r>
      <rPr>
        <sz val="12"/>
        <color indexed="8"/>
        <rFont val="Arial"/>
        <family val="2"/>
      </rPr>
      <t>)</t>
    </r>
  </si>
  <si>
    <r>
      <t xml:space="preserve"> TOTAL COST OF SALES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Add Lines 17 thru 22</t>
    </r>
    <r>
      <rPr>
        <sz val="12"/>
        <color indexed="8"/>
        <rFont val="Arial"/>
        <family val="2"/>
      </rPr>
      <t>)</t>
    </r>
  </si>
  <si>
    <r>
      <t xml:space="preserve">GROSS MARGIN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Line 14 - Line 23</t>
    </r>
    <r>
      <rPr>
        <sz val="12"/>
        <color indexed="8"/>
        <rFont val="Arial"/>
        <family val="2"/>
      </rPr>
      <t>)</t>
    </r>
  </si>
  <si>
    <r>
      <t xml:space="preserve">TOTAL PRODUCTIVE COST CENTER EXPENSES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Add Lines 25 thru 37</t>
    </r>
    <r>
      <rPr>
        <sz val="12"/>
        <color indexed="8"/>
        <rFont val="Arial"/>
        <family val="2"/>
      </rPr>
      <t>)</t>
    </r>
  </si>
  <si>
    <r>
      <t xml:space="preserve">NET OPERATING INCOME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24 - Line 38</t>
    </r>
    <r>
      <rPr>
        <sz val="12"/>
        <color indexed="8"/>
        <rFont val="Arial"/>
        <family val="2"/>
      </rPr>
      <t>)</t>
    </r>
  </si>
  <si>
    <r>
      <t xml:space="preserve">NET INCOME BEFORE TAXES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39 + Line 40 - Line 41</t>
    </r>
    <r>
      <rPr>
        <sz val="12"/>
        <color indexed="8"/>
        <rFont val="Arial"/>
        <family val="2"/>
      </rPr>
      <t>)</t>
    </r>
  </si>
  <si>
    <r>
      <t xml:space="preserve">NET INCOME AFTER TAXES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42 - Line 43</t>
    </r>
    <r>
      <rPr>
        <sz val="12"/>
        <color indexed="8"/>
        <rFont val="Arial"/>
        <family val="2"/>
      </rPr>
      <t>)</t>
    </r>
  </si>
  <si>
    <t>Field Services</t>
  </si>
  <si>
    <t>Laboratory</t>
  </si>
  <si>
    <t>Producer Payroll</t>
  </si>
  <si>
    <t>Sales Invoicing</t>
  </si>
  <si>
    <t>Dispatch, Logistics &amp; Hauling</t>
  </si>
  <si>
    <t>Calibration Services</t>
  </si>
  <si>
    <t>Producer Relations</t>
  </si>
  <si>
    <t>Customer Relations</t>
  </si>
  <si>
    <t>For year ended December 31 ___________</t>
  </si>
  <si>
    <t>EXHIBIT C  -  STATEMENT OF OPERATIONS  -  COOPERATIVES ONLY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</si>
</sst>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"/>
    <numFmt numFmtId="166" formatCode="0.0%"/>
    <numFmt numFmtId="167" formatCode="&quot;$&quot;#,##0.0000_);\(&quot;$&quot;#,##0.0000\)"/>
    <numFmt numFmtId="168" formatCode="#,##0.0000_);\(#,##0.0000\)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&lt;=9999999]###\-####;\(###\)\ ###\-####"/>
    <numFmt numFmtId="174" formatCode="0.000%"/>
    <numFmt numFmtId="175" formatCode="0.0000%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[$-409]dddd\,\ mmmm\ dd\,\ yyyy"/>
  </numFmts>
  <fonts count="49">
    <font>
      <sz val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i/>
      <sz val="11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9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37" fontId="0" fillId="2" borderId="0" xfId="0" applyNumberFormat="1" applyAlignment="1">
      <alignment/>
    </xf>
    <xf numFmtId="0" fontId="2" fillId="2" borderId="0" xfId="57" applyNumberFormat="1" applyFont="1" applyAlignment="1" applyProtection="1">
      <alignment horizontal="center"/>
      <protection/>
    </xf>
    <xf numFmtId="0" fontId="1" fillId="2" borderId="0" xfId="57" applyNumberFormat="1" applyFont="1" applyProtection="1">
      <alignment/>
      <protection/>
    </xf>
    <xf numFmtId="0" fontId="2" fillId="2" borderId="0" xfId="57" applyNumberFormat="1" applyFont="1" applyAlignment="1" applyProtection="1">
      <alignment horizontal="right"/>
      <protection/>
    </xf>
    <xf numFmtId="0" fontId="0" fillId="2" borderId="0" xfId="57" applyNumberFormat="1" applyProtection="1">
      <alignment/>
      <protection/>
    </xf>
    <xf numFmtId="1" fontId="1" fillId="2" borderId="10" xfId="57" applyNumberFormat="1" applyFont="1" applyBorder="1" applyAlignment="1" applyProtection="1">
      <alignment horizontal="center"/>
      <protection/>
    </xf>
    <xf numFmtId="37" fontId="2" fillId="2" borderId="0" xfId="57" applyNumberFormat="1" applyFo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7" fontId="1" fillId="2" borderId="12" xfId="0" applyNumberFormat="1" applyFont="1" applyFill="1" applyBorder="1" applyAlignment="1" applyProtection="1">
      <alignment/>
      <protection/>
    </xf>
    <xf numFmtId="37" fontId="1" fillId="2" borderId="13" xfId="0" applyNumberFormat="1" applyFont="1" applyFill="1" applyBorder="1" applyAlignment="1" applyProtection="1">
      <alignment/>
      <protection/>
    </xf>
    <xf numFmtId="0" fontId="0" fillId="2" borderId="14" xfId="57" applyNumberFormat="1" applyBorder="1" applyAlignment="1" applyProtection="1">
      <alignment horizontal="center"/>
      <protection/>
    </xf>
    <xf numFmtId="0" fontId="2" fillId="2" borderId="0" xfId="57" applyNumberFormat="1" applyFont="1" applyBorder="1" applyAlignment="1" applyProtection="1">
      <alignment horizontal="centerContinuous"/>
      <protection/>
    </xf>
    <xf numFmtId="0" fontId="1" fillId="2" borderId="13" xfId="57" applyNumberFormat="1" applyFont="1" applyBorder="1" applyProtection="1">
      <alignment/>
      <protection/>
    </xf>
    <xf numFmtId="5" fontId="1" fillId="2" borderId="13" xfId="57" applyNumberFormat="1" applyFont="1" applyBorder="1" applyProtection="1">
      <alignment/>
      <protection/>
    </xf>
    <xf numFmtId="0" fontId="2" fillId="2" borderId="13" xfId="57" applyNumberFormat="1" applyFont="1" applyBorder="1" applyProtection="1">
      <alignment/>
      <protection/>
    </xf>
    <xf numFmtId="0" fontId="0" fillId="2" borderId="15" xfId="57" applyNumberFormat="1" applyBorder="1" applyProtection="1">
      <alignment/>
      <protection/>
    </xf>
    <xf numFmtId="37" fontId="2" fillId="2" borderId="0" xfId="57" applyNumberFormat="1" applyFont="1" applyAlignment="1" applyProtection="1">
      <alignment horizontal="left"/>
      <protection/>
    </xf>
    <xf numFmtId="0" fontId="2" fillId="2" borderId="0" xfId="57" applyNumberFormat="1" applyFont="1" applyProtection="1" quotePrefix="1">
      <alignment/>
      <protection/>
    </xf>
    <xf numFmtId="37" fontId="0" fillId="2" borderId="0" xfId="57" applyNumberFormat="1" applyFont="1" applyAlignment="1" applyProtection="1" quotePrefix="1">
      <alignment horizontal="left"/>
      <protection/>
    </xf>
    <xf numFmtId="37" fontId="2" fillId="2" borderId="0" xfId="0" applyNumberFormat="1" applyFont="1" applyFill="1" applyAlignment="1" applyProtection="1" quotePrefix="1">
      <alignment horizontal="left"/>
      <protection/>
    </xf>
    <xf numFmtId="177" fontId="1" fillId="34" borderId="10" xfId="44" applyNumberFormat="1" applyFont="1" applyFill="1" applyBorder="1" applyAlignment="1" applyProtection="1">
      <alignment/>
      <protection/>
    </xf>
    <xf numFmtId="0" fontId="0" fillId="2" borderId="0" xfId="57" applyNumberFormat="1" applyBorder="1" applyProtection="1">
      <alignment/>
      <protection/>
    </xf>
    <xf numFmtId="0" fontId="0" fillId="2" borderId="16" xfId="57" applyNumberFormat="1" applyFill="1" applyBorder="1" applyAlignment="1" applyProtection="1">
      <alignment horizontal="center"/>
      <protection/>
    </xf>
    <xf numFmtId="0" fontId="2" fillId="2" borderId="13" xfId="57" applyNumberFormat="1" applyFont="1" applyFill="1" applyBorder="1" applyProtection="1">
      <alignment/>
      <protection/>
    </xf>
    <xf numFmtId="0" fontId="0" fillId="2" borderId="13" xfId="57" applyNumberFormat="1" applyFill="1" applyBorder="1" applyProtection="1">
      <alignment/>
      <protection/>
    </xf>
    <xf numFmtId="0" fontId="0" fillId="2" borderId="0" xfId="57" applyNumberFormat="1" applyFill="1" applyBorder="1" applyProtection="1">
      <alignment/>
      <protection/>
    </xf>
    <xf numFmtId="177" fontId="1" fillId="2" borderId="13" xfId="44" applyNumberFormat="1" applyFont="1" applyFill="1" applyBorder="1" applyAlignment="1" applyProtection="1">
      <alignment/>
      <protection/>
    </xf>
    <xf numFmtId="0" fontId="0" fillId="2" borderId="17" xfId="57" applyNumberFormat="1" applyFill="1" applyBorder="1" applyAlignment="1" applyProtection="1">
      <alignment horizontal="center"/>
      <protection/>
    </xf>
    <xf numFmtId="0" fontId="2" fillId="2" borderId="12" xfId="57" applyNumberFormat="1" applyFont="1" applyFill="1" applyBorder="1" applyProtection="1">
      <alignment/>
      <protection/>
    </xf>
    <xf numFmtId="0" fontId="0" fillId="2" borderId="12" xfId="57" applyNumberFormat="1" applyFill="1" applyBorder="1" applyProtection="1">
      <alignment/>
      <protection/>
    </xf>
    <xf numFmtId="177" fontId="1" fillId="2" borderId="12" xfId="44" applyNumberFormat="1" applyFont="1" applyFill="1" applyBorder="1" applyAlignment="1" applyProtection="1">
      <alignment/>
      <protection/>
    </xf>
    <xf numFmtId="0" fontId="0" fillId="2" borderId="18" xfId="57" applyNumberFormat="1" applyFill="1" applyBorder="1" applyAlignment="1" applyProtection="1">
      <alignment horizontal="center"/>
      <protection/>
    </xf>
    <xf numFmtId="0" fontId="2" fillId="2" borderId="11" xfId="57" applyNumberFormat="1" applyFont="1" applyFill="1" applyBorder="1" applyProtection="1">
      <alignment/>
      <protection/>
    </xf>
    <xf numFmtId="0" fontId="0" fillId="2" borderId="11" xfId="57" applyNumberFormat="1" applyFill="1" applyBorder="1" applyProtection="1">
      <alignment/>
      <protection/>
    </xf>
    <xf numFmtId="0" fontId="2" fillId="2" borderId="0" xfId="57" applyNumberFormat="1" applyFont="1" applyBorder="1" applyAlignment="1" applyProtection="1">
      <alignment horizontal="center"/>
      <protection/>
    </xf>
    <xf numFmtId="0" fontId="4" fillId="2" borderId="19" xfId="57" applyNumberFormat="1" applyFont="1" applyBorder="1" applyAlignment="1" applyProtection="1">
      <alignment horizontal="center"/>
      <protection/>
    </xf>
    <xf numFmtId="0" fontId="4" fillId="2" borderId="20" xfId="57" applyNumberFormat="1" applyFont="1" applyBorder="1" applyAlignment="1" applyProtection="1">
      <alignment horizontal="center"/>
      <protection/>
    </xf>
    <xf numFmtId="0" fontId="2" fillId="2" borderId="21" xfId="57" applyNumberFormat="1" applyFont="1" applyBorder="1" applyAlignment="1" applyProtection="1">
      <alignment horizontal="center"/>
      <protection/>
    </xf>
    <xf numFmtId="0" fontId="2" fillId="2" borderId="22" xfId="57" applyNumberFormat="1" applyFont="1" applyBorder="1" applyAlignment="1" applyProtection="1">
      <alignment horizontal="center"/>
      <protection/>
    </xf>
    <xf numFmtId="0" fontId="4" fillId="2" borderId="0" xfId="57" applyNumberFormat="1" applyFont="1" applyBorder="1" applyAlignment="1" applyProtection="1">
      <alignment horizontal="center"/>
      <protection/>
    </xf>
    <xf numFmtId="0" fontId="0" fillId="2" borderId="0" xfId="57" applyNumberFormat="1" applyBorder="1" applyAlignment="1" applyProtection="1">
      <alignment horizontal="centerContinuous"/>
      <protection/>
    </xf>
    <xf numFmtId="1" fontId="1" fillId="2" borderId="12" xfId="57" applyNumberFormat="1" applyFont="1" applyFill="1" applyBorder="1" applyAlignment="1" applyProtection="1">
      <alignment horizontal="center"/>
      <protection/>
    </xf>
    <xf numFmtId="0" fontId="1" fillId="2" borderId="13" xfId="57" applyNumberFormat="1" applyFont="1" applyBorder="1" applyProtection="1">
      <alignment/>
      <protection/>
    </xf>
    <xf numFmtId="0" fontId="2" fillId="2" borderId="13" xfId="57" applyNumberFormat="1" applyFont="1" applyBorder="1" applyAlignment="1" applyProtection="1">
      <alignment horizontal="left"/>
      <protection/>
    </xf>
    <xf numFmtId="0" fontId="0" fillId="2" borderId="23" xfId="57" applyNumberFormat="1" applyBorder="1" applyProtection="1">
      <alignment/>
      <protection/>
    </xf>
    <xf numFmtId="0" fontId="0" fillId="2" borderId="24" xfId="57" applyNumberFormat="1" applyBorder="1" applyProtection="1">
      <alignment/>
      <protection/>
    </xf>
    <xf numFmtId="37" fontId="1" fillId="35" borderId="10" xfId="0" applyNumberFormat="1" applyFont="1" applyFill="1" applyBorder="1" applyAlignment="1" applyProtection="1">
      <alignment/>
      <protection/>
    </xf>
    <xf numFmtId="0" fontId="1" fillId="2" borderId="19" xfId="57" applyNumberFormat="1" applyFont="1" applyBorder="1" applyAlignment="1" applyProtection="1">
      <alignment/>
      <protection/>
    </xf>
    <xf numFmtId="0" fontId="1" fillId="2" borderId="17" xfId="57" applyNumberFormat="1" applyFont="1" applyBorder="1" applyAlignment="1" applyProtection="1">
      <alignment/>
      <protection/>
    </xf>
    <xf numFmtId="0" fontId="1" fillId="2" borderId="25" xfId="57" applyNumberFormat="1" applyFont="1" applyBorder="1" applyAlignment="1" applyProtection="1">
      <alignment/>
      <protection/>
    </xf>
    <xf numFmtId="0" fontId="1" fillId="2" borderId="16" xfId="57" applyNumberFormat="1" applyFont="1" applyBorder="1" applyAlignment="1" applyProtection="1">
      <alignment/>
      <protection/>
    </xf>
    <xf numFmtId="0" fontId="1" fillId="2" borderId="23" xfId="57" applyNumberFormat="1" applyFont="1" applyBorder="1" applyAlignment="1" applyProtection="1">
      <alignment/>
      <protection/>
    </xf>
    <xf numFmtId="0" fontId="1" fillId="2" borderId="26" xfId="57" applyNumberFormat="1" applyFont="1" applyBorder="1" applyAlignment="1" applyProtection="1">
      <alignment/>
      <protection/>
    </xf>
    <xf numFmtId="1" fontId="1" fillId="2" borderId="15" xfId="57" applyNumberFormat="1" applyFont="1" applyBorder="1" applyAlignment="1" applyProtection="1">
      <alignment horizontal="center"/>
      <protection/>
    </xf>
    <xf numFmtId="0" fontId="0" fillId="2" borderId="25" xfId="57" applyNumberFormat="1" applyBorder="1" applyProtection="1">
      <alignment/>
      <protection/>
    </xf>
    <xf numFmtId="0" fontId="2" fillId="2" borderId="27" xfId="57" applyNumberFormat="1" applyFont="1" applyBorder="1" applyProtection="1">
      <alignment/>
      <protection/>
    </xf>
    <xf numFmtId="49" fontId="46" fillId="0" borderId="0" xfId="0" applyNumberFormat="1" applyFont="1" applyFill="1" applyAlignment="1" applyProtection="1">
      <alignment horizontal="right"/>
      <protection/>
    </xf>
    <xf numFmtId="177" fontId="1" fillId="36" borderId="10" xfId="44" applyNumberFormat="1" applyFont="1" applyFill="1" applyBorder="1" applyAlignment="1" applyProtection="1">
      <alignment/>
      <protection locked="0"/>
    </xf>
    <xf numFmtId="0" fontId="47" fillId="2" borderId="0" xfId="57" applyNumberFormat="1" applyFont="1" applyAlignment="1" applyProtection="1">
      <alignment horizontal="center" vertical="center"/>
      <protection/>
    </xf>
    <xf numFmtId="37" fontId="48" fillId="2" borderId="0" xfId="0" applyNumberFormat="1" applyFont="1" applyAlignment="1" applyProtection="1">
      <alignment horizontal="center" vertical="center"/>
      <protection/>
    </xf>
    <xf numFmtId="0" fontId="2" fillId="2" borderId="19" xfId="57" applyNumberFormat="1" applyFont="1" applyBorder="1" applyAlignment="1" applyProtection="1">
      <alignment horizontal="center"/>
      <protection/>
    </xf>
    <xf numFmtId="0" fontId="2" fillId="2" borderId="28" xfId="57" applyNumberFormat="1" applyFont="1" applyBorder="1" applyAlignment="1" applyProtection="1">
      <alignment horizontal="center"/>
      <protection/>
    </xf>
    <xf numFmtId="0" fontId="2" fillId="2" borderId="20" xfId="57" applyNumberFormat="1" applyFont="1" applyBorder="1" applyAlignment="1" applyProtection="1">
      <alignment horizontal="center"/>
      <protection/>
    </xf>
    <xf numFmtId="0" fontId="2" fillId="2" borderId="29" xfId="57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CH 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70"/>
  <sheetViews>
    <sheetView tabSelected="1" showOutlineSymbols="0" zoomScale="80" zoomScaleNormal="80" zoomScalePageLayoutView="0" workbookViewId="0" topLeftCell="A1">
      <selection activeCell="G33" sqref="G33"/>
    </sheetView>
  </sheetViews>
  <sheetFormatPr defaultColWidth="11.4453125" defaultRowHeight="15"/>
  <cols>
    <col min="1" max="1" width="5.77734375" style="4" customWidth="1"/>
    <col min="2" max="2" width="8.77734375" style="4" customWidth="1"/>
    <col min="3" max="3" width="63.6640625" style="4" customWidth="1"/>
    <col min="4" max="4" width="10.77734375" style="4" customWidth="1"/>
    <col min="5" max="5" width="13.77734375" style="4" customWidth="1"/>
    <col min="6" max="6" width="11.4453125" style="4" customWidth="1"/>
    <col min="7" max="7" width="11.6640625" style="4" customWidth="1"/>
    <col min="8" max="16384" width="11.4453125" style="4" customWidth="1"/>
  </cols>
  <sheetData>
    <row r="1" spans="1:5" ht="23.25">
      <c r="A1" s="58" t="s">
        <v>51</v>
      </c>
      <c r="B1" s="58"/>
      <c r="C1" s="59"/>
      <c r="D1" s="59"/>
      <c r="E1" s="59"/>
    </row>
    <row r="2" spans="4:5" ht="19.5" customHeight="1">
      <c r="D2" s="1"/>
      <c r="E2" s="3"/>
    </row>
    <row r="3" spans="1:5" ht="19.5" customHeight="1">
      <c r="A3" s="19"/>
      <c r="B3" s="16"/>
      <c r="C3" s="18"/>
      <c r="D3" s="1"/>
      <c r="E3" s="3"/>
    </row>
    <row r="4" spans="3:5" ht="9.75" customHeight="1">
      <c r="C4" s="17"/>
      <c r="D4" s="1"/>
      <c r="E4" s="3"/>
    </row>
    <row r="5" spans="1:2" ht="19.5" customHeight="1">
      <c r="A5" s="19" t="s">
        <v>50</v>
      </c>
      <c r="B5" s="6"/>
    </row>
    <row r="6" spans="1:2" ht="19.5" customHeight="1">
      <c r="A6" s="19"/>
      <c r="B6" s="6"/>
    </row>
    <row r="7" spans="1:4" ht="19.5" customHeight="1">
      <c r="A7" s="19"/>
      <c r="B7" s="6"/>
      <c r="D7" s="56"/>
    </row>
    <row r="8" spans="3:5" ht="9.75" customHeight="1">
      <c r="C8" s="2"/>
      <c r="D8" s="2"/>
      <c r="E8" s="2"/>
    </row>
    <row r="9" spans="1:5" ht="19.5" customHeight="1">
      <c r="A9" s="35" t="s">
        <v>3</v>
      </c>
      <c r="B9" s="60" t="s">
        <v>2</v>
      </c>
      <c r="C9" s="61"/>
      <c r="D9" s="37" t="s">
        <v>0</v>
      </c>
      <c r="E9" s="37" t="s">
        <v>1</v>
      </c>
    </row>
    <row r="10" spans="1:5" ht="19.5" customHeight="1">
      <c r="A10" s="36" t="s">
        <v>4</v>
      </c>
      <c r="B10" s="62"/>
      <c r="C10" s="63"/>
      <c r="D10" s="38" t="s">
        <v>28</v>
      </c>
      <c r="E10" s="38" t="s">
        <v>29</v>
      </c>
    </row>
    <row r="11" spans="1:5" s="21" customFormat="1" ht="9.75" customHeight="1">
      <c r="A11" s="39"/>
      <c r="B11" s="11"/>
      <c r="C11" s="40"/>
      <c r="D11" s="34"/>
      <c r="E11" s="34"/>
    </row>
    <row r="12" spans="1:5" s="25" customFormat="1" ht="19.5" customHeight="1">
      <c r="A12" s="31"/>
      <c r="B12" s="32" t="s">
        <v>21</v>
      </c>
      <c r="C12" s="33"/>
      <c r="D12" s="7"/>
      <c r="E12" s="7"/>
    </row>
    <row r="13" spans="1:5" ht="19.5" customHeight="1">
      <c r="A13" s="10">
        <v>1</v>
      </c>
      <c r="B13" s="12" t="s">
        <v>5</v>
      </c>
      <c r="C13" s="15"/>
      <c r="D13" s="5">
        <v>41005</v>
      </c>
      <c r="E13" s="57"/>
    </row>
    <row r="14" spans="1:5" ht="19.5" customHeight="1">
      <c r="A14" s="10">
        <v>2</v>
      </c>
      <c r="B14" s="12" t="s">
        <v>6</v>
      </c>
      <c r="C14" s="15"/>
      <c r="D14" s="5">
        <v>41007</v>
      </c>
      <c r="E14" s="57"/>
    </row>
    <row r="15" spans="1:5" ht="19.5" customHeight="1">
      <c r="A15" s="10">
        <v>3</v>
      </c>
      <c r="B15" s="13" t="s">
        <v>7</v>
      </c>
      <c r="C15" s="15"/>
      <c r="D15" s="5">
        <v>41010</v>
      </c>
      <c r="E15" s="57"/>
    </row>
    <row r="16" spans="1:5" ht="19.5" customHeight="1">
      <c r="A16" s="10">
        <v>4</v>
      </c>
      <c r="B16" s="12" t="s">
        <v>8</v>
      </c>
      <c r="C16" s="15"/>
      <c r="D16" s="5">
        <v>41015</v>
      </c>
      <c r="E16" s="57"/>
    </row>
    <row r="17" spans="1:5" ht="19.5" customHeight="1">
      <c r="A17" s="10">
        <v>5</v>
      </c>
      <c r="B17" s="12" t="s">
        <v>9</v>
      </c>
      <c r="C17" s="15"/>
      <c r="D17" s="5">
        <v>41020</v>
      </c>
      <c r="E17" s="57"/>
    </row>
    <row r="18" spans="1:5" ht="19.5" customHeight="1">
      <c r="A18" s="10">
        <v>6</v>
      </c>
      <c r="B18" s="12" t="s">
        <v>24</v>
      </c>
      <c r="C18" s="15"/>
      <c r="D18" s="5">
        <v>41025</v>
      </c>
      <c r="E18" s="57"/>
    </row>
    <row r="19" spans="1:5" ht="19.5" customHeight="1">
      <c r="A19" s="10">
        <v>7</v>
      </c>
      <c r="B19" s="12" t="s">
        <v>10</v>
      </c>
      <c r="C19" s="15"/>
      <c r="D19" s="5">
        <v>41035</v>
      </c>
      <c r="E19" s="57"/>
    </row>
    <row r="20" spans="1:5" ht="19.5" customHeight="1">
      <c r="A20" s="10">
        <v>8</v>
      </c>
      <c r="B20" s="12" t="s">
        <v>11</v>
      </c>
      <c r="C20" s="15"/>
      <c r="D20" s="5">
        <v>41040</v>
      </c>
      <c r="E20" s="57"/>
    </row>
    <row r="21" spans="1:5" ht="19.5" customHeight="1">
      <c r="A21" s="10">
        <v>9</v>
      </c>
      <c r="B21" s="12" t="s">
        <v>12</v>
      </c>
      <c r="C21" s="15"/>
      <c r="D21" s="5">
        <v>41045</v>
      </c>
      <c r="E21" s="57"/>
    </row>
    <row r="22" spans="1:5" ht="19.5" customHeight="1">
      <c r="A22" s="10">
        <v>10</v>
      </c>
      <c r="C22" s="43" t="s">
        <v>32</v>
      </c>
      <c r="D22" s="46"/>
      <c r="E22" s="20">
        <f>ROUND(SUM(E13:E21),0)</f>
        <v>0</v>
      </c>
    </row>
    <row r="23" spans="1:5" s="25" customFormat="1" ht="9.75" customHeight="1">
      <c r="A23" s="27"/>
      <c r="B23" s="28"/>
      <c r="C23" s="29"/>
      <c r="D23" s="8"/>
      <c r="E23" s="30"/>
    </row>
    <row r="24" spans="1:5" s="25" customFormat="1" ht="19.5" customHeight="1">
      <c r="A24" s="31"/>
      <c r="B24" s="32" t="s">
        <v>23</v>
      </c>
      <c r="C24" s="33"/>
      <c r="D24" s="7"/>
      <c r="E24" s="7"/>
    </row>
    <row r="25" spans="1:5" ht="19.5" customHeight="1">
      <c r="A25" s="10">
        <v>11</v>
      </c>
      <c r="B25" s="12" t="s">
        <v>13</v>
      </c>
      <c r="C25" s="15"/>
      <c r="D25" s="5">
        <v>42005</v>
      </c>
      <c r="E25" s="57"/>
    </row>
    <row r="26" spans="1:5" ht="19.5" customHeight="1">
      <c r="A26" s="10">
        <v>12</v>
      </c>
      <c r="B26" s="12" t="s">
        <v>14</v>
      </c>
      <c r="C26" s="15"/>
      <c r="D26" s="5">
        <v>42030</v>
      </c>
      <c r="E26" s="57"/>
    </row>
    <row r="27" spans="1:5" ht="19.5" customHeight="1">
      <c r="A27" s="10">
        <v>13</v>
      </c>
      <c r="C27" s="43" t="s">
        <v>33</v>
      </c>
      <c r="D27" s="46"/>
      <c r="E27" s="20">
        <f>ROUND(SUM(E25:E26),0)</f>
        <v>0</v>
      </c>
    </row>
    <row r="28" spans="1:5" s="25" customFormat="1" ht="9.75" customHeight="1">
      <c r="A28" s="27"/>
      <c r="B28" s="28"/>
      <c r="C28" s="29"/>
      <c r="D28" s="8"/>
      <c r="E28" s="30"/>
    </row>
    <row r="29" spans="1:5" ht="19.5" customHeight="1">
      <c r="A29" s="10">
        <v>14</v>
      </c>
      <c r="B29" s="45"/>
      <c r="C29" s="43" t="s">
        <v>34</v>
      </c>
      <c r="D29" s="46"/>
      <c r="E29" s="20">
        <f>ROUND((E22-E27),0)</f>
        <v>0</v>
      </c>
    </row>
    <row r="30" spans="1:5" s="25" customFormat="1" ht="9.75" customHeight="1">
      <c r="A30" s="27"/>
      <c r="B30" s="28"/>
      <c r="C30" s="29"/>
      <c r="D30" s="8"/>
      <c r="E30" s="30"/>
    </row>
    <row r="31" spans="1:5" s="25" customFormat="1" ht="19.5" customHeight="1">
      <c r="A31" s="31"/>
      <c r="B31" s="32" t="s">
        <v>22</v>
      </c>
      <c r="C31" s="33"/>
      <c r="D31" s="7"/>
      <c r="E31" s="7"/>
    </row>
    <row r="32" spans="1:5" ht="19.5" customHeight="1">
      <c r="A32" s="10">
        <v>15</v>
      </c>
      <c r="B32" s="12" t="s">
        <v>30</v>
      </c>
      <c r="C32" s="15"/>
      <c r="D32" s="5">
        <v>43005</v>
      </c>
      <c r="E32" s="57"/>
    </row>
    <row r="33" spans="1:5" ht="19.5" customHeight="1">
      <c r="A33" s="10">
        <v>16</v>
      </c>
      <c r="B33" s="12" t="s">
        <v>15</v>
      </c>
      <c r="C33" s="15"/>
      <c r="D33" s="5">
        <v>43010</v>
      </c>
      <c r="E33" s="57"/>
    </row>
    <row r="34" spans="1:5" ht="19.5" customHeight="1">
      <c r="A34" s="10">
        <v>17</v>
      </c>
      <c r="C34" s="14" t="s">
        <v>35</v>
      </c>
      <c r="D34" s="46"/>
      <c r="E34" s="20">
        <f>ROUND(SUM(E32:E33),0)</f>
        <v>0</v>
      </c>
    </row>
    <row r="35" spans="1:5" ht="19.5" customHeight="1">
      <c r="A35" s="10">
        <v>18</v>
      </c>
      <c r="B35" s="12" t="s">
        <v>16</v>
      </c>
      <c r="C35" s="15"/>
      <c r="D35" s="5">
        <v>43015</v>
      </c>
      <c r="E35" s="57"/>
    </row>
    <row r="36" spans="1:5" ht="19.5" customHeight="1">
      <c r="A36" s="10">
        <v>19</v>
      </c>
      <c r="B36" s="12" t="s">
        <v>17</v>
      </c>
      <c r="C36" s="15"/>
      <c r="D36" s="5">
        <v>43020</v>
      </c>
      <c r="E36" s="57"/>
    </row>
    <row r="37" spans="1:5" ht="19.5" customHeight="1">
      <c r="A37" s="10">
        <v>20</v>
      </c>
      <c r="B37" s="12" t="s">
        <v>18</v>
      </c>
      <c r="C37" s="15"/>
      <c r="D37" s="5">
        <v>43025</v>
      </c>
      <c r="E37" s="57"/>
    </row>
    <row r="38" spans="1:5" ht="19.5" customHeight="1">
      <c r="A38" s="10">
        <v>21</v>
      </c>
      <c r="B38" s="12" t="s">
        <v>19</v>
      </c>
      <c r="C38" s="15"/>
      <c r="D38" s="5">
        <v>43030</v>
      </c>
      <c r="E38" s="57"/>
    </row>
    <row r="39" spans="1:5" ht="19.5" customHeight="1">
      <c r="A39" s="10">
        <v>22</v>
      </c>
      <c r="B39" s="42" t="s">
        <v>25</v>
      </c>
      <c r="C39" s="15"/>
      <c r="D39" s="5">
        <v>43040</v>
      </c>
      <c r="E39" s="57"/>
    </row>
    <row r="40" spans="1:5" ht="19.5" customHeight="1">
      <c r="A40" s="10">
        <v>23</v>
      </c>
      <c r="C40" s="14" t="s">
        <v>36</v>
      </c>
      <c r="D40" s="46"/>
      <c r="E40" s="20">
        <f>ROUND(SUM(E34:E39),0)</f>
        <v>0</v>
      </c>
    </row>
    <row r="41" spans="1:5" s="25" customFormat="1" ht="9.75" customHeight="1">
      <c r="A41" s="22"/>
      <c r="B41" s="23"/>
      <c r="C41" s="24"/>
      <c r="D41" s="9"/>
      <c r="E41" s="26"/>
    </row>
    <row r="42" spans="1:5" ht="19.5" customHeight="1">
      <c r="A42" s="10">
        <v>24</v>
      </c>
      <c r="C42" s="14" t="s">
        <v>37</v>
      </c>
      <c r="D42" s="5">
        <v>40000</v>
      </c>
      <c r="E42" s="20">
        <f>ROUND((E29-E40),0)</f>
        <v>0</v>
      </c>
    </row>
    <row r="43" spans="1:5" s="25" customFormat="1" ht="9.75" customHeight="1">
      <c r="A43" s="27"/>
      <c r="B43" s="28"/>
      <c r="C43" s="29"/>
      <c r="D43" s="41"/>
      <c r="E43" s="30"/>
    </row>
    <row r="44" spans="1:5" s="25" customFormat="1" ht="19.5" customHeight="1">
      <c r="A44" s="31"/>
      <c r="B44" s="32" t="s">
        <v>31</v>
      </c>
      <c r="C44" s="33"/>
      <c r="D44" s="7"/>
      <c r="E44" s="7"/>
    </row>
    <row r="45" spans="1:5" ht="19.5" customHeight="1">
      <c r="A45" s="10">
        <v>25</v>
      </c>
      <c r="B45" s="12" t="s">
        <v>42</v>
      </c>
      <c r="C45" s="15"/>
      <c r="D45" s="5">
        <v>60500</v>
      </c>
      <c r="E45" s="57"/>
    </row>
    <row r="46" spans="1:5" ht="19.5" customHeight="1">
      <c r="A46" s="10">
        <v>26</v>
      </c>
      <c r="B46" s="12" t="s">
        <v>43</v>
      </c>
      <c r="C46" s="15"/>
      <c r="D46" s="5">
        <v>61000</v>
      </c>
      <c r="E46" s="57"/>
    </row>
    <row r="47" spans="1:5" ht="19.5" customHeight="1">
      <c r="A47" s="10">
        <v>27</v>
      </c>
      <c r="B47" s="12" t="s">
        <v>44</v>
      </c>
      <c r="C47" s="15"/>
      <c r="D47" s="5">
        <v>61500</v>
      </c>
      <c r="E47" s="57"/>
    </row>
    <row r="48" spans="1:5" ht="19.5" customHeight="1">
      <c r="A48" s="10">
        <v>28</v>
      </c>
      <c r="B48" s="12" t="s">
        <v>45</v>
      </c>
      <c r="C48" s="15"/>
      <c r="D48" s="5">
        <v>62000</v>
      </c>
      <c r="E48" s="57"/>
    </row>
    <row r="49" spans="1:5" ht="19.5" customHeight="1">
      <c r="A49" s="10">
        <v>29</v>
      </c>
      <c r="B49" s="12" t="s">
        <v>46</v>
      </c>
      <c r="C49" s="15"/>
      <c r="D49" s="5">
        <v>62500</v>
      </c>
      <c r="E49" s="57"/>
    </row>
    <row r="50" spans="1:5" ht="19.5" customHeight="1">
      <c r="A50" s="10">
        <v>30</v>
      </c>
      <c r="B50" s="12" t="s">
        <v>47</v>
      </c>
      <c r="C50" s="15"/>
      <c r="D50" s="5">
        <v>63000</v>
      </c>
      <c r="E50" s="57"/>
    </row>
    <row r="51" spans="1:5" ht="19.5" customHeight="1">
      <c r="A51" s="10">
        <v>31</v>
      </c>
      <c r="B51" s="12" t="s">
        <v>48</v>
      </c>
      <c r="C51" s="15"/>
      <c r="D51" s="5">
        <v>63500</v>
      </c>
      <c r="E51" s="57"/>
    </row>
    <row r="52" spans="1:5" ht="19.5" customHeight="1">
      <c r="A52" s="10">
        <v>32</v>
      </c>
      <c r="B52" s="12" t="s">
        <v>49</v>
      </c>
      <c r="C52" s="15"/>
      <c r="D52" s="5">
        <v>64000</v>
      </c>
      <c r="E52" s="57"/>
    </row>
    <row r="53" spans="1:5" ht="19.5" customHeight="1">
      <c r="A53" s="10">
        <v>33</v>
      </c>
      <c r="B53" s="49"/>
      <c r="C53" s="50"/>
      <c r="D53" s="5">
        <v>64500</v>
      </c>
      <c r="E53" s="57"/>
    </row>
    <row r="54" spans="1:5" ht="19.5" customHeight="1">
      <c r="A54" s="10">
        <v>34</v>
      </c>
      <c r="B54" s="51"/>
      <c r="C54" s="52"/>
      <c r="D54" s="5">
        <v>65000</v>
      </c>
      <c r="E54" s="57"/>
    </row>
    <row r="55" spans="1:5" ht="19.5" customHeight="1">
      <c r="A55" s="10">
        <v>35</v>
      </c>
      <c r="B55" s="49"/>
      <c r="C55" s="50"/>
      <c r="D55" s="5">
        <v>65500</v>
      </c>
      <c r="E55" s="57"/>
    </row>
    <row r="56" spans="1:5" ht="19.5" customHeight="1">
      <c r="A56" s="10">
        <v>36</v>
      </c>
      <c r="B56" s="47"/>
      <c r="C56" s="48"/>
      <c r="D56" s="5">
        <v>66000</v>
      </c>
      <c r="E56" s="57"/>
    </row>
    <row r="57" spans="1:5" ht="19.5" customHeight="1">
      <c r="A57" s="10">
        <v>37</v>
      </c>
      <c r="B57" s="49"/>
      <c r="C57" s="50"/>
      <c r="D57" s="5">
        <v>66500</v>
      </c>
      <c r="E57" s="57"/>
    </row>
    <row r="58" spans="1:5" ht="19.5" customHeight="1">
      <c r="A58" s="10">
        <v>38</v>
      </c>
      <c r="B58" s="54"/>
      <c r="C58" s="55" t="s">
        <v>38</v>
      </c>
      <c r="D58" s="53">
        <v>60000</v>
      </c>
      <c r="E58" s="20">
        <f>ROUND(SUM(E45:E57),0)</f>
        <v>0</v>
      </c>
    </row>
    <row r="59" spans="1:5" s="25" customFormat="1" ht="9.75" customHeight="1">
      <c r="A59" s="22"/>
      <c r="B59" s="32"/>
      <c r="C59" s="33"/>
      <c r="D59" s="9"/>
      <c r="E59" s="26"/>
    </row>
    <row r="60" spans="1:5" ht="19.5" customHeight="1">
      <c r="A60" s="10">
        <v>39</v>
      </c>
      <c r="C60" s="14" t="s">
        <v>39</v>
      </c>
      <c r="D60" s="46"/>
      <c r="E60" s="20">
        <f>ROUND((E42-E58),0)</f>
        <v>0</v>
      </c>
    </row>
    <row r="61" spans="1:5" s="25" customFormat="1" ht="9.75" customHeight="1">
      <c r="A61" s="22"/>
      <c r="B61" s="23"/>
      <c r="C61" s="24"/>
      <c r="D61" s="9"/>
      <c r="E61" s="26"/>
    </row>
    <row r="62" spans="1:5" ht="19.5" customHeight="1">
      <c r="A62" s="10">
        <v>40</v>
      </c>
      <c r="B62" s="12" t="s">
        <v>26</v>
      </c>
      <c r="C62" s="15"/>
      <c r="D62" s="5">
        <v>94000</v>
      </c>
      <c r="E62" s="57"/>
    </row>
    <row r="63" spans="1:5" ht="19.5" customHeight="1">
      <c r="A63" s="10">
        <v>41</v>
      </c>
      <c r="B63" s="42" t="s">
        <v>27</v>
      </c>
      <c r="C63" s="15"/>
      <c r="D63" s="5">
        <v>95000</v>
      </c>
      <c r="E63" s="57"/>
    </row>
    <row r="64" spans="1:5" s="25" customFormat="1" ht="9.75" customHeight="1">
      <c r="A64" s="22"/>
      <c r="B64" s="23"/>
      <c r="C64" s="24"/>
      <c r="D64" s="9"/>
      <c r="E64" s="26"/>
    </row>
    <row r="65" spans="1:5" ht="19.5" customHeight="1">
      <c r="A65" s="10">
        <v>42</v>
      </c>
      <c r="C65" s="14" t="s">
        <v>40</v>
      </c>
      <c r="D65" s="46"/>
      <c r="E65" s="20">
        <f>ROUND((E60+E62-E63),0)</f>
        <v>0</v>
      </c>
    </row>
    <row r="66" spans="1:5" s="25" customFormat="1" ht="9.75" customHeight="1">
      <c r="A66" s="22"/>
      <c r="B66" s="23"/>
      <c r="C66" s="24"/>
      <c r="D66" s="9"/>
      <c r="E66" s="26"/>
    </row>
    <row r="67" spans="1:5" ht="19.5" customHeight="1">
      <c r="A67" s="10">
        <v>43</v>
      </c>
      <c r="B67" s="42" t="s">
        <v>20</v>
      </c>
      <c r="C67" s="15"/>
      <c r="D67" s="5">
        <v>96000</v>
      </c>
      <c r="E67" s="57"/>
    </row>
    <row r="68" spans="1:5" s="25" customFormat="1" ht="9.75" customHeight="1">
      <c r="A68" s="22"/>
      <c r="B68" s="23"/>
      <c r="C68" s="24"/>
      <c r="D68" s="9"/>
      <c r="E68" s="26"/>
    </row>
    <row r="69" spans="1:5" ht="19.5" customHeight="1">
      <c r="A69" s="10">
        <v>44</v>
      </c>
      <c r="B69" s="44"/>
      <c r="C69" s="14" t="s">
        <v>41</v>
      </c>
      <c r="D69" s="46"/>
      <c r="E69" s="20">
        <f>ROUND((E65-E67),0)</f>
        <v>0</v>
      </c>
    </row>
    <row r="70" spans="3:5" ht="15">
      <c r="C70" s="2"/>
      <c r="D70" s="2"/>
      <c r="E70" s="2"/>
    </row>
  </sheetData>
  <sheetProtection formatCells="0" formatColumns="0" formatRows="0"/>
  <mergeCells count="2">
    <mergeCell ref="A1:E1"/>
    <mergeCell ref="B9:C10"/>
  </mergeCells>
  <conditionalFormatting sqref="E39 E62:E63 E45:E52">
    <cfRule type="cellIs" priority="7" dxfId="8" operator="equal" stopIfTrue="1">
      <formula>0</formula>
    </cfRule>
  </conditionalFormatting>
  <conditionalFormatting sqref="E22 E27 E29 E34 E40 E42 E58 E60 E69">
    <cfRule type="cellIs" priority="8" dxfId="9" operator="equal" stopIfTrue="1">
      <formula>0</formula>
    </cfRule>
  </conditionalFormatting>
  <conditionalFormatting sqref="E54">
    <cfRule type="cellIs" priority="6" dxfId="8" operator="equal" stopIfTrue="1">
      <formula>0</formula>
    </cfRule>
  </conditionalFormatting>
  <conditionalFormatting sqref="E53">
    <cfRule type="cellIs" priority="5" dxfId="8" operator="equal" stopIfTrue="1">
      <formula>0</formula>
    </cfRule>
  </conditionalFormatting>
  <conditionalFormatting sqref="E57">
    <cfRule type="cellIs" priority="4" dxfId="8" operator="equal" stopIfTrue="1">
      <formula>0</formula>
    </cfRule>
  </conditionalFormatting>
  <conditionalFormatting sqref="E55">
    <cfRule type="cellIs" priority="3" dxfId="8" operator="equal" stopIfTrue="1">
      <formula>0</formula>
    </cfRule>
  </conditionalFormatting>
  <conditionalFormatting sqref="E56">
    <cfRule type="cellIs" priority="2" dxfId="8" operator="equal" stopIfTrue="1">
      <formula>0</formula>
    </cfRule>
  </conditionalFormatting>
  <conditionalFormatting sqref="E65">
    <cfRule type="cellIs" priority="1" dxfId="9" operator="equal" stopIfTrue="1">
      <formula>0</formula>
    </cfRule>
  </conditionalFormatting>
  <printOptions horizontalCentered="1" verticalCentered="1"/>
  <pageMargins left="0.5" right="0.5" top="0.5" bottom="0.5" header="0" footer="0"/>
  <pageSetup blackAndWhite="1"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</dc:creator>
  <cp:keywords/>
  <dc:description/>
  <cp:lastModifiedBy>Ackman, Cliff</cp:lastModifiedBy>
  <cp:lastPrinted>2017-01-20T13:41:42Z</cp:lastPrinted>
  <dcterms:created xsi:type="dcterms:W3CDTF">1999-05-28T17:28:51Z</dcterms:created>
  <dcterms:modified xsi:type="dcterms:W3CDTF">2018-05-23T12:45:41Z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